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729"/>
  <workbookPr autoCompressPictures="0"/>
  <bookViews>
    <workbookView xWindow="8420" yWindow="80" windowWidth="22660" windowHeight="18560" activeTab="2"/>
  </bookViews>
  <sheets>
    <sheet name="School Name" sheetId="4" r:id="rId1"/>
    <sheet name="School Name (2)" sheetId="5" r:id="rId2"/>
    <sheet name="School Name (3)" sheetId="6" r:id="rId3"/>
    <sheet name="Sheet2" sheetId="2" r:id="rId4"/>
    <sheet name="Sheet3" sheetId="3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0" i="6" l="1"/>
  <c r="E20" i="6"/>
  <c r="E33" i="6"/>
  <c r="D19" i="6"/>
  <c r="E19" i="6"/>
  <c r="E32" i="6"/>
  <c r="D18" i="6"/>
  <c r="E18" i="6"/>
  <c r="D17" i="6"/>
  <c r="E16" i="6"/>
  <c r="E29" i="6"/>
  <c r="E15" i="6"/>
  <c r="E28" i="6"/>
  <c r="E14" i="6"/>
  <c r="E27" i="6"/>
  <c r="E13" i="6"/>
  <c r="E26" i="6"/>
  <c r="E12" i="6"/>
  <c r="E25" i="6"/>
  <c r="E11" i="6"/>
  <c r="E17" i="6"/>
  <c r="D20" i="5"/>
  <c r="E20" i="5"/>
  <c r="E33" i="5"/>
  <c r="D19" i="5"/>
  <c r="E19" i="5"/>
  <c r="E32" i="5"/>
  <c r="D18" i="5"/>
  <c r="D21" i="5"/>
  <c r="D17" i="5"/>
  <c r="E16" i="5"/>
  <c r="E29" i="5"/>
  <c r="E15" i="5"/>
  <c r="E28" i="5"/>
  <c r="E14" i="5"/>
  <c r="E27" i="5"/>
  <c r="E13" i="5"/>
  <c r="E26" i="5"/>
  <c r="E12" i="5"/>
  <c r="E25" i="5"/>
  <c r="E11" i="5"/>
  <c r="E24" i="5"/>
  <c r="E30" i="5"/>
  <c r="D20" i="4"/>
  <c r="E20" i="4"/>
  <c r="E33" i="4"/>
  <c r="D19" i="4"/>
  <c r="E19" i="4"/>
  <c r="E32" i="4"/>
  <c r="D18" i="4"/>
  <c r="D17" i="4"/>
  <c r="E16" i="4"/>
  <c r="E29" i="4"/>
  <c r="E15" i="4"/>
  <c r="E28" i="4"/>
  <c r="E14" i="4"/>
  <c r="E27" i="4"/>
  <c r="E13" i="4"/>
  <c r="E26" i="4"/>
  <c r="E12" i="4"/>
  <c r="E25" i="4"/>
  <c r="E11" i="4"/>
  <c r="E24" i="4"/>
  <c r="E31" i="6"/>
  <c r="E21" i="6"/>
  <c r="D21" i="6"/>
  <c r="E24" i="6"/>
  <c r="E30" i="6"/>
  <c r="E17" i="5"/>
  <c r="E18" i="5"/>
  <c r="E30" i="4"/>
  <c r="D21" i="4"/>
  <c r="E17" i="4"/>
  <c r="E18" i="4"/>
  <c r="E31" i="5"/>
  <c r="E21" i="5"/>
  <c r="E31" i="4"/>
  <c r="E21" i="4"/>
</calcChain>
</file>

<file path=xl/sharedStrings.xml><?xml version="1.0" encoding="utf-8"?>
<sst xmlns="http://schemas.openxmlformats.org/spreadsheetml/2006/main" count="157" uniqueCount="36">
  <si>
    <t>Academic School Day</t>
  </si>
  <si>
    <t>Allocated Learning Time</t>
  </si>
  <si>
    <t>Category 6</t>
  </si>
  <si>
    <t>Category 5</t>
  </si>
  <si>
    <t>Category 4</t>
  </si>
  <si>
    <t>Category 3</t>
  </si>
  <si>
    <t>Category 2</t>
  </si>
  <si>
    <t>Category 1</t>
  </si>
  <si>
    <t>Categories 5-6</t>
  </si>
  <si>
    <t>Categories 1-2</t>
  </si>
  <si>
    <t>Categories 3-4</t>
  </si>
  <si>
    <t>Higher-Order Deeper Engagement not Student-Student Verbal</t>
  </si>
  <si>
    <t>Higher-Order Deeper Engagement that is Student-Student Verbal</t>
  </si>
  <si>
    <t>Teacher Directed/Led Student Engagement, Not HO/D</t>
  </si>
  <si>
    <t>Student Seatwork/Practice,Teacher attentive to, engaged with, supportive of</t>
  </si>
  <si>
    <t>Student Seatwork/Practice,Teacher not attentive to, engaged with, supportive of</t>
  </si>
  <si>
    <t>Students Not Engaged with learning related to the curriculum</t>
  </si>
  <si>
    <t>All Higher-Order/Deeper Engagement</t>
  </si>
  <si>
    <t xml:space="preserve">Student and Teacher Disengagement </t>
  </si>
  <si>
    <t>Student Engagement in Non-HO/D Learning</t>
  </si>
  <si>
    <t>Length of the school day in minutes:  From start of first class to end of last class.</t>
  </si>
  <si>
    <t>In-class assigned minutes:  do not inlcude passing times, recess, lunch breaks, etc.</t>
  </si>
  <si>
    <t>IPI %</t>
  </si>
  <si>
    <t>IPI Categories (use percents from Total Profile Pie Charts)</t>
  </si>
  <si>
    <t>Minutes translated into days of learning time per year</t>
  </si>
  <si>
    <t># Days in School Year</t>
  </si>
  <si>
    <t>Number of days students attend class during the school year</t>
  </si>
  <si>
    <t>Addition Check (Percents should equal 100 and Minutes should equal cell C-4)</t>
  </si>
  <si>
    <t>Minutes per Day</t>
  </si>
  <si>
    <t>Days per Year</t>
  </si>
  <si>
    <t>Directions:  Enter Data for your school ONLY in the yellow highlighted cells…all computations will occur based upon those entries.</t>
  </si>
  <si>
    <t xml:space="preserve">WORKSHEET TO COMPUTE IPI CATEGORY DATA AS MINUTES PER DAY AND DAYS PER YEAR </t>
  </si>
  <si>
    <t>Addition Check (Percents should equal 100 and Minutes should equal cell D-8)</t>
  </si>
  <si>
    <t>Addition Check (Percents should equal 100 and Minutes should equal cell D-6)</t>
  </si>
  <si>
    <t xml:space="preserve">VALLEY HIGH SCHOOL IPI CATEGORY DATA AS MINUTES PER DAY AND DAYS PER YEAR </t>
  </si>
  <si>
    <t>V A L  L  E  Y       H  I   G  H       S  C  H  O  O  L                    J   A   N   U   A   R   Y         2  0  1 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</si>
</sst>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5" fillId="2" borderId="1" xfId="0" applyFont="1" applyFill="1" applyBorder="1"/>
    <xf numFmtId="0" fontId="1" fillId="0" borderId="1" xfId="0" applyFont="1" applyBorder="1" applyAlignment="1">
      <alignment horizontal="right"/>
    </xf>
    <xf numFmtId="0" fontId="0" fillId="3" borderId="0" xfId="0" applyFill="1"/>
    <xf numFmtId="0" fontId="0" fillId="3" borderId="0" xfId="0" applyFill="1" applyBorder="1"/>
    <xf numFmtId="0" fontId="2" fillId="3" borderId="0" xfId="0" applyFont="1" applyFill="1" applyBorder="1"/>
    <xf numFmtId="0" fontId="1" fillId="3" borderId="0" xfId="0" applyFont="1" applyFill="1" applyBorder="1"/>
    <xf numFmtId="0" fontId="3" fillId="3" borderId="0" xfId="0" applyFont="1" applyFill="1" applyBorder="1"/>
    <xf numFmtId="0" fontId="1" fillId="3" borderId="0" xfId="0" applyFont="1" applyFill="1" applyBorder="1" applyAlignment="1">
      <alignment horizontal="right"/>
    </xf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1" fillId="2" borderId="1" xfId="0" applyFont="1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1" fillId="5" borderId="1" xfId="0" applyFont="1" applyFill="1" applyBorder="1"/>
    <xf numFmtId="2" fontId="0" fillId="6" borderId="1" xfId="0" applyNumberFormat="1" applyFill="1" applyBorder="1"/>
    <xf numFmtId="2" fontId="1" fillId="6" borderId="1" xfId="0" applyNumberFormat="1" applyFont="1" applyFill="1" applyBorder="1"/>
    <xf numFmtId="0" fontId="1" fillId="0" borderId="0" xfId="0" applyFont="1"/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0" zoomScaleNormal="80" zoomScalePageLayoutView="80" workbookViewId="0">
      <selection activeCell="I19" sqref="I19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31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/>
      <c r="E6" s="1"/>
      <c r="F6" s="16"/>
    </row>
    <row r="7" spans="1:6">
      <c r="A7" s="15"/>
      <c r="B7" s="2" t="s">
        <v>0</v>
      </c>
      <c r="C7" s="3" t="s">
        <v>20</v>
      </c>
      <c r="D7" s="21"/>
      <c r="E7" s="1"/>
      <c r="F7" s="16"/>
    </row>
    <row r="8" spans="1:6">
      <c r="A8" s="15"/>
      <c r="B8" s="2" t="s">
        <v>1</v>
      </c>
      <c r="C8" s="3" t="s">
        <v>21</v>
      </c>
      <c r="D8" s="21"/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/>
      <c r="E11" s="22">
        <f>(D8*D11/100)</f>
        <v>0</v>
      </c>
      <c r="F11" s="16"/>
    </row>
    <row r="12" spans="1:6">
      <c r="A12" s="15"/>
      <c r="B12" s="2" t="s">
        <v>3</v>
      </c>
      <c r="C12" s="3" t="s">
        <v>12</v>
      </c>
      <c r="D12" s="21"/>
      <c r="E12" s="22">
        <f>(D8*D12/100)</f>
        <v>0</v>
      </c>
      <c r="F12" s="16"/>
    </row>
    <row r="13" spans="1:6">
      <c r="A13" s="15"/>
      <c r="B13" s="2" t="s">
        <v>4</v>
      </c>
      <c r="C13" s="3" t="s">
        <v>13</v>
      </c>
      <c r="D13" s="21"/>
      <c r="E13" s="22">
        <f>(D8*D13/100)</f>
        <v>0</v>
      </c>
      <c r="F13" s="16"/>
    </row>
    <row r="14" spans="1:6">
      <c r="A14" s="15"/>
      <c r="B14" s="2" t="s">
        <v>5</v>
      </c>
      <c r="C14" s="3" t="s">
        <v>14</v>
      </c>
      <c r="D14" s="21"/>
      <c r="E14" s="22">
        <f>(D8*D14/100)</f>
        <v>0</v>
      </c>
      <c r="F14" s="16"/>
    </row>
    <row r="15" spans="1:6">
      <c r="A15" s="15"/>
      <c r="B15" s="2" t="s">
        <v>6</v>
      </c>
      <c r="C15" s="3" t="s">
        <v>15</v>
      </c>
      <c r="D15" s="21"/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/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0</v>
      </c>
      <c r="E17" s="23">
        <f>SUM(E11:E16)</f>
        <v>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0</v>
      </c>
      <c r="E18" s="22">
        <f>(D8*D18/100)</f>
        <v>0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0</v>
      </c>
      <c r="E20" s="22">
        <f>(D8*D20/100)</f>
        <v>0</v>
      </c>
      <c r="F20" s="16"/>
    </row>
    <row r="21" spans="1:6">
      <c r="A21" s="15"/>
      <c r="B21" s="1"/>
      <c r="C21" s="8" t="s">
        <v>32</v>
      </c>
      <c r="D21" s="2">
        <f>SUM(D18:D20)</f>
        <v>0</v>
      </c>
      <c r="E21" s="23">
        <f>SUM(E18:E20)</f>
        <v>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 t="e">
        <f>(E11*D6)/D8</f>
        <v>#DIV/0!</v>
      </c>
      <c r="F24" s="16"/>
    </row>
    <row r="25" spans="1:6">
      <c r="A25" s="15"/>
      <c r="B25" s="2" t="s">
        <v>3</v>
      </c>
      <c r="C25" s="3" t="s">
        <v>12</v>
      </c>
      <c r="D25" s="1"/>
      <c r="E25" s="24" t="e">
        <f>(E12*D6)/D8</f>
        <v>#DIV/0!</v>
      </c>
      <c r="F25" s="16"/>
    </row>
    <row r="26" spans="1:6">
      <c r="A26" s="15"/>
      <c r="B26" s="2" t="s">
        <v>4</v>
      </c>
      <c r="C26" s="3" t="s">
        <v>13</v>
      </c>
      <c r="D26" s="1"/>
      <c r="E26" s="24" t="e">
        <f>(E13*D6)/D8</f>
        <v>#DIV/0!</v>
      </c>
      <c r="F26" s="16"/>
    </row>
    <row r="27" spans="1:6">
      <c r="A27" s="15"/>
      <c r="B27" s="2" t="s">
        <v>5</v>
      </c>
      <c r="C27" s="3" t="s">
        <v>14</v>
      </c>
      <c r="D27" s="1"/>
      <c r="E27" s="24" t="e">
        <f>(E14*D6)/D8</f>
        <v>#DIV/0!</v>
      </c>
      <c r="F27" s="16"/>
    </row>
    <row r="28" spans="1:6">
      <c r="A28" s="15"/>
      <c r="B28" s="2" t="s">
        <v>6</v>
      </c>
      <c r="C28" s="3" t="s">
        <v>15</v>
      </c>
      <c r="D28" s="1"/>
      <c r="E28" s="24" t="e">
        <f>(E15*D6)/D8</f>
        <v>#DIV/0!</v>
      </c>
      <c r="F28" s="16"/>
    </row>
    <row r="29" spans="1:6">
      <c r="A29" s="15"/>
      <c r="B29" s="2" t="s">
        <v>7</v>
      </c>
      <c r="C29" s="3" t="s">
        <v>16</v>
      </c>
      <c r="D29" s="1"/>
      <c r="E29" s="24" t="e">
        <f>(E16*D6)/D8</f>
        <v>#DIV/0!</v>
      </c>
      <c r="F29" s="16"/>
    </row>
    <row r="30" spans="1:6">
      <c r="A30" s="15"/>
      <c r="B30" s="1"/>
      <c r="C30" s="8" t="s">
        <v>33</v>
      </c>
      <c r="D30" s="1"/>
      <c r="E30" s="25" t="e">
        <f>SUM(E24:E29)</f>
        <v>#DIV/0!</v>
      </c>
      <c r="F30" s="16"/>
    </row>
    <row r="31" spans="1:6">
      <c r="A31" s="15"/>
      <c r="B31" s="2" t="s">
        <v>8</v>
      </c>
      <c r="C31" s="3" t="s">
        <v>17</v>
      </c>
      <c r="D31" s="1"/>
      <c r="E31" s="24" t="e">
        <f>(E18*D6)/D8</f>
        <v>#DIV/0!</v>
      </c>
      <c r="F31" s="16"/>
    </row>
    <row r="32" spans="1:6">
      <c r="A32" s="15"/>
      <c r="B32" s="2" t="s">
        <v>9</v>
      </c>
      <c r="C32" s="3" t="s">
        <v>18</v>
      </c>
      <c r="D32" s="1"/>
      <c r="E32" s="24" t="e">
        <f>(E19*D6)/D8</f>
        <v>#DIV/0!</v>
      </c>
      <c r="F32" s="16"/>
    </row>
    <row r="33" spans="1:6">
      <c r="A33" s="15"/>
      <c r="B33" s="2" t="s">
        <v>10</v>
      </c>
      <c r="C33" s="3" t="s">
        <v>19</v>
      </c>
      <c r="D33" s="1"/>
      <c r="E33" s="24" t="e">
        <f>(E20*D6)/D8</f>
        <v>#DIV/0!</v>
      </c>
      <c r="F33" s="16"/>
    </row>
    <row r="34" spans="1:6" ht="26.5" customHeight="1">
      <c r="A34" s="17"/>
      <c r="B34" s="18"/>
      <c r="C34" s="18"/>
      <c r="D34" s="18"/>
      <c r="E34" s="18"/>
      <c r="F34" s="19"/>
    </row>
  </sheetData>
  <mergeCells count="2">
    <mergeCell ref="B2:E2"/>
    <mergeCell ref="B4:E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0" zoomScaleNormal="80" zoomScalePageLayoutView="80" workbookViewId="0">
      <selection activeCell="I19" sqref="I19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31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/>
      <c r="E6" s="1"/>
      <c r="F6" s="16"/>
    </row>
    <row r="7" spans="1:6">
      <c r="A7" s="15"/>
      <c r="B7" s="2" t="s">
        <v>0</v>
      </c>
      <c r="C7" s="3" t="s">
        <v>20</v>
      </c>
      <c r="D7" s="21"/>
      <c r="E7" s="1"/>
      <c r="F7" s="16"/>
    </row>
    <row r="8" spans="1:6">
      <c r="A8" s="15"/>
      <c r="B8" s="2" t="s">
        <v>1</v>
      </c>
      <c r="C8" s="3" t="s">
        <v>21</v>
      </c>
      <c r="D8" s="21"/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/>
      <c r="E11" s="22">
        <f>(D8*D11/100)</f>
        <v>0</v>
      </c>
      <c r="F11" s="16"/>
    </row>
    <row r="12" spans="1:6">
      <c r="A12" s="15"/>
      <c r="B12" s="2" t="s">
        <v>3</v>
      </c>
      <c r="C12" s="3" t="s">
        <v>12</v>
      </c>
      <c r="D12" s="21"/>
      <c r="E12" s="22">
        <f>(D8*D12/100)</f>
        <v>0</v>
      </c>
      <c r="F12" s="16"/>
    </row>
    <row r="13" spans="1:6">
      <c r="A13" s="15"/>
      <c r="B13" s="2" t="s">
        <v>4</v>
      </c>
      <c r="C13" s="3" t="s">
        <v>13</v>
      </c>
      <c r="D13" s="21"/>
      <c r="E13" s="22">
        <f>(D8*D13/100)</f>
        <v>0</v>
      </c>
      <c r="F13" s="16"/>
    </row>
    <row r="14" spans="1:6">
      <c r="A14" s="15"/>
      <c r="B14" s="2" t="s">
        <v>5</v>
      </c>
      <c r="C14" s="3" t="s">
        <v>14</v>
      </c>
      <c r="D14" s="21"/>
      <c r="E14" s="22">
        <f>(D8*D14/100)</f>
        <v>0</v>
      </c>
      <c r="F14" s="16"/>
    </row>
    <row r="15" spans="1:6">
      <c r="A15" s="15"/>
      <c r="B15" s="2" t="s">
        <v>6</v>
      </c>
      <c r="C15" s="3" t="s">
        <v>15</v>
      </c>
      <c r="D15" s="21"/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/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0</v>
      </c>
      <c r="E17" s="23">
        <f>SUM(E11:E16)</f>
        <v>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0</v>
      </c>
      <c r="E18" s="22">
        <f>(D8*D18/100)</f>
        <v>0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0</v>
      </c>
      <c r="E20" s="22">
        <f>(D8*D20/100)</f>
        <v>0</v>
      </c>
      <c r="F20" s="16"/>
    </row>
    <row r="21" spans="1:6">
      <c r="A21" s="15"/>
      <c r="B21" s="1"/>
      <c r="C21" s="8" t="s">
        <v>32</v>
      </c>
      <c r="D21" s="2">
        <f>SUM(D18:D20)</f>
        <v>0</v>
      </c>
      <c r="E21" s="23">
        <f>SUM(E18:E20)</f>
        <v>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 t="e">
        <f>(E11*D6)/D8</f>
        <v>#DIV/0!</v>
      </c>
      <c r="F24" s="16"/>
    </row>
    <row r="25" spans="1:6">
      <c r="A25" s="15"/>
      <c r="B25" s="2" t="s">
        <v>3</v>
      </c>
      <c r="C25" s="3" t="s">
        <v>12</v>
      </c>
      <c r="D25" s="1"/>
      <c r="E25" s="24" t="e">
        <f>(E12*D6)/D8</f>
        <v>#DIV/0!</v>
      </c>
      <c r="F25" s="16"/>
    </row>
    <row r="26" spans="1:6">
      <c r="A26" s="15"/>
      <c r="B26" s="2" t="s">
        <v>4</v>
      </c>
      <c r="C26" s="3" t="s">
        <v>13</v>
      </c>
      <c r="D26" s="1"/>
      <c r="E26" s="24" t="e">
        <f>(E13*D6)/D8</f>
        <v>#DIV/0!</v>
      </c>
      <c r="F26" s="16"/>
    </row>
    <row r="27" spans="1:6">
      <c r="A27" s="15"/>
      <c r="B27" s="2" t="s">
        <v>5</v>
      </c>
      <c r="C27" s="3" t="s">
        <v>14</v>
      </c>
      <c r="D27" s="1"/>
      <c r="E27" s="24" t="e">
        <f>(E14*D6)/D8</f>
        <v>#DIV/0!</v>
      </c>
      <c r="F27" s="16"/>
    </row>
    <row r="28" spans="1:6">
      <c r="A28" s="15"/>
      <c r="B28" s="2" t="s">
        <v>6</v>
      </c>
      <c r="C28" s="3" t="s">
        <v>15</v>
      </c>
      <c r="D28" s="1"/>
      <c r="E28" s="24" t="e">
        <f>(E15*D6)/D8</f>
        <v>#DIV/0!</v>
      </c>
      <c r="F28" s="16"/>
    </row>
    <row r="29" spans="1:6">
      <c r="A29" s="15"/>
      <c r="B29" s="2" t="s">
        <v>7</v>
      </c>
      <c r="C29" s="3" t="s">
        <v>16</v>
      </c>
      <c r="D29" s="1"/>
      <c r="E29" s="24" t="e">
        <f>(E16*D6)/D8</f>
        <v>#DIV/0!</v>
      </c>
      <c r="F29" s="16"/>
    </row>
    <row r="30" spans="1:6">
      <c r="A30" s="15"/>
      <c r="B30" s="1"/>
      <c r="C30" s="8" t="s">
        <v>33</v>
      </c>
      <c r="D30" s="1"/>
      <c r="E30" s="25" t="e">
        <f>SUM(E24:E29)</f>
        <v>#DIV/0!</v>
      </c>
      <c r="F30" s="16"/>
    </row>
    <row r="31" spans="1:6">
      <c r="A31" s="15"/>
      <c r="B31" s="2" t="s">
        <v>8</v>
      </c>
      <c r="C31" s="3" t="s">
        <v>17</v>
      </c>
      <c r="D31" s="1"/>
      <c r="E31" s="24" t="e">
        <f>(E18*D6)/D8</f>
        <v>#DIV/0!</v>
      </c>
      <c r="F31" s="16"/>
    </row>
    <row r="32" spans="1:6">
      <c r="A32" s="15"/>
      <c r="B32" s="2" t="s">
        <v>9</v>
      </c>
      <c r="C32" s="3" t="s">
        <v>18</v>
      </c>
      <c r="D32" s="1"/>
      <c r="E32" s="24" t="e">
        <f>(E19*D6)/D8</f>
        <v>#DIV/0!</v>
      </c>
      <c r="F32" s="16"/>
    </row>
    <row r="33" spans="1:6">
      <c r="A33" s="15"/>
      <c r="B33" s="2" t="s">
        <v>10</v>
      </c>
      <c r="C33" s="3" t="s">
        <v>19</v>
      </c>
      <c r="D33" s="1"/>
      <c r="E33" s="24" t="e">
        <f>(E20*D6)/D8</f>
        <v>#DIV/0!</v>
      </c>
      <c r="F33" s="16"/>
    </row>
    <row r="34" spans="1:6" ht="26.5" customHeight="1">
      <c r="A34" s="17"/>
      <c r="B34" s="18"/>
      <c r="C34" s="18"/>
      <c r="D34" s="18"/>
      <c r="E34" s="18"/>
      <c r="F34" s="19"/>
    </row>
  </sheetData>
  <mergeCells count="2">
    <mergeCell ref="B2:E2"/>
    <mergeCell ref="B4:E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3" zoomScale="125" zoomScaleNormal="125" zoomScalePageLayoutView="125" workbookViewId="0">
      <selection activeCell="D14" sqref="D14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34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>
        <v>180</v>
      </c>
      <c r="E6" s="1"/>
      <c r="F6" s="16"/>
    </row>
    <row r="7" spans="1:6">
      <c r="A7" s="15"/>
      <c r="B7" s="2" t="s">
        <v>0</v>
      </c>
      <c r="C7" s="3" t="s">
        <v>20</v>
      </c>
      <c r="D7" s="21">
        <v>445</v>
      </c>
      <c r="E7" s="1"/>
      <c r="F7" s="16"/>
    </row>
    <row r="8" spans="1:6">
      <c r="A8" s="15"/>
      <c r="B8" s="2" t="s">
        <v>1</v>
      </c>
      <c r="C8" s="3" t="s">
        <v>21</v>
      </c>
      <c r="D8" s="21">
        <v>360</v>
      </c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>
        <v>11</v>
      </c>
      <c r="E11" s="22">
        <f>(D8*D11/100)</f>
        <v>39.6</v>
      </c>
      <c r="F11" s="16"/>
    </row>
    <row r="12" spans="1:6">
      <c r="A12" s="15"/>
      <c r="B12" s="2" t="s">
        <v>3</v>
      </c>
      <c r="C12" s="3" t="s">
        <v>12</v>
      </c>
      <c r="D12" s="21">
        <v>19</v>
      </c>
      <c r="E12" s="22">
        <f>(D8*D12/100)</f>
        <v>68.400000000000006</v>
      </c>
      <c r="F12" s="16"/>
    </row>
    <row r="13" spans="1:6">
      <c r="A13" s="15"/>
      <c r="B13" s="2" t="s">
        <v>4</v>
      </c>
      <c r="C13" s="3" t="s">
        <v>13</v>
      </c>
      <c r="D13" s="21">
        <v>30</v>
      </c>
      <c r="E13" s="22">
        <f>(D8*D13/100)</f>
        <v>108</v>
      </c>
      <c r="F13" s="16"/>
    </row>
    <row r="14" spans="1:6">
      <c r="A14" s="15"/>
      <c r="B14" s="2" t="s">
        <v>5</v>
      </c>
      <c r="C14" s="3" t="s">
        <v>14</v>
      </c>
      <c r="D14" s="21">
        <v>37</v>
      </c>
      <c r="E14" s="22">
        <f>(D8*D14/100)</f>
        <v>133.19999999999999</v>
      </c>
      <c r="F14" s="16"/>
    </row>
    <row r="15" spans="1:6">
      <c r="A15" s="15"/>
      <c r="B15" s="2" t="s">
        <v>6</v>
      </c>
      <c r="C15" s="3" t="s">
        <v>15</v>
      </c>
      <c r="D15" s="21">
        <v>3</v>
      </c>
      <c r="E15" s="22">
        <f>(D8*D15/100)</f>
        <v>10.8</v>
      </c>
      <c r="F15" s="16"/>
    </row>
    <row r="16" spans="1:6">
      <c r="A16" s="15"/>
      <c r="B16" s="2" t="s">
        <v>7</v>
      </c>
      <c r="C16" s="3" t="s">
        <v>16</v>
      </c>
      <c r="D16" s="21">
        <v>0</v>
      </c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100</v>
      </c>
      <c r="E17" s="23">
        <f>SUM(E11:E16)</f>
        <v>360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30</v>
      </c>
      <c r="E18" s="22">
        <f>(D8*D18/100)</f>
        <v>108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3</v>
      </c>
      <c r="E19" s="22">
        <f>(D8*D19/100)</f>
        <v>10.8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67</v>
      </c>
      <c r="E20" s="22">
        <f>(D8*D20/100)</f>
        <v>241.2</v>
      </c>
      <c r="F20" s="16"/>
    </row>
    <row r="21" spans="1:6">
      <c r="A21" s="15"/>
      <c r="B21" s="1"/>
      <c r="C21" s="8" t="s">
        <v>32</v>
      </c>
      <c r="D21" s="2">
        <f>SUM(D18:D20)</f>
        <v>100</v>
      </c>
      <c r="E21" s="23">
        <f>SUM(E18:E20)</f>
        <v>360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>
        <f>(E11*D6)/D8</f>
        <v>19.8</v>
      </c>
      <c r="F24" s="16"/>
    </row>
    <row r="25" spans="1:6">
      <c r="A25" s="15"/>
      <c r="B25" s="2" t="s">
        <v>3</v>
      </c>
      <c r="C25" s="3" t="s">
        <v>12</v>
      </c>
      <c r="D25" s="1"/>
      <c r="E25" s="24">
        <f>(E12*D6)/D8</f>
        <v>34.200000000000003</v>
      </c>
      <c r="F25" s="16"/>
    </row>
    <row r="26" spans="1:6">
      <c r="A26" s="15"/>
      <c r="B26" s="2" t="s">
        <v>4</v>
      </c>
      <c r="C26" s="3" t="s">
        <v>13</v>
      </c>
      <c r="D26" s="1"/>
      <c r="E26" s="24">
        <f>(E13*D6)/D8</f>
        <v>54</v>
      </c>
      <c r="F26" s="16"/>
    </row>
    <row r="27" spans="1:6">
      <c r="A27" s="15"/>
      <c r="B27" s="2" t="s">
        <v>5</v>
      </c>
      <c r="C27" s="3" t="s">
        <v>14</v>
      </c>
      <c r="D27" s="1"/>
      <c r="E27" s="24">
        <f>(E14*D6)/D8</f>
        <v>66.599999999999994</v>
      </c>
      <c r="F27" s="16"/>
    </row>
    <row r="28" spans="1:6">
      <c r="A28" s="15"/>
      <c r="B28" s="2" t="s">
        <v>6</v>
      </c>
      <c r="C28" s="3" t="s">
        <v>15</v>
      </c>
      <c r="D28" s="1"/>
      <c r="E28" s="24">
        <f>(E15*D6)/D8</f>
        <v>5.4</v>
      </c>
      <c r="F28" s="16"/>
    </row>
    <row r="29" spans="1:6">
      <c r="A29" s="15"/>
      <c r="B29" s="2" t="s">
        <v>7</v>
      </c>
      <c r="C29" s="3" t="s">
        <v>16</v>
      </c>
      <c r="D29" s="1"/>
      <c r="E29" s="24">
        <f>(E16*D6)/D8</f>
        <v>0</v>
      </c>
      <c r="F29" s="16"/>
    </row>
    <row r="30" spans="1:6">
      <c r="A30" s="15"/>
      <c r="B30" s="1"/>
      <c r="C30" s="8" t="s">
        <v>33</v>
      </c>
      <c r="D30" s="1"/>
      <c r="E30" s="25">
        <f>SUM(E24:E29)</f>
        <v>180</v>
      </c>
      <c r="F30" s="16"/>
    </row>
    <row r="31" spans="1:6">
      <c r="A31" s="15"/>
      <c r="B31" s="2" t="s">
        <v>8</v>
      </c>
      <c r="C31" s="3" t="s">
        <v>17</v>
      </c>
      <c r="D31" s="1"/>
      <c r="E31" s="24">
        <f>(E18*D6)/D8</f>
        <v>54</v>
      </c>
      <c r="F31" s="16"/>
    </row>
    <row r="32" spans="1:6">
      <c r="A32" s="15"/>
      <c r="B32" s="2" t="s">
        <v>9</v>
      </c>
      <c r="C32" s="3" t="s">
        <v>18</v>
      </c>
      <c r="D32" s="1"/>
      <c r="E32" s="24">
        <f>(E19*D6)/D8</f>
        <v>5.4</v>
      </c>
      <c r="F32" s="16"/>
    </row>
    <row r="33" spans="1:6">
      <c r="A33" s="15"/>
      <c r="B33" s="2" t="s">
        <v>10</v>
      </c>
      <c r="C33" s="3" t="s">
        <v>19</v>
      </c>
      <c r="D33" s="1"/>
      <c r="E33" s="24">
        <f>(E20*D6)/D8</f>
        <v>120.6</v>
      </c>
      <c r="F33" s="16"/>
    </row>
    <row r="34" spans="1:6" ht="26.5" customHeight="1">
      <c r="A34" s="17"/>
      <c r="B34" s="18"/>
      <c r="C34" s="18"/>
      <c r="D34" s="18"/>
      <c r="E34" s="18"/>
      <c r="F34" s="19"/>
    </row>
    <row r="36" spans="1:6">
      <c r="C36" s="26" t="s">
        <v>35</v>
      </c>
    </row>
  </sheetData>
  <mergeCells count="2">
    <mergeCell ref="B2:E2"/>
    <mergeCell ref="B4:E4"/>
  </mergeCells>
  <phoneticPr fontId="6" type="noConversion"/>
  <pageMargins left="0.7" right="0.7" top="0.75" bottom="0.75" header="0.3" footer="0.3"/>
  <pageSetup scale="83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School Name</vt:lpstr>
      <vt:lpstr>School Name (2)</vt:lpstr>
      <vt:lpstr>School Name (3)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valentinej</dc:creator>
  <cp:lastModifiedBy>George Sumner</cp:lastModifiedBy>
  <cp:lastPrinted>2016-09-19T13:36:38Z</cp:lastPrinted>
  <dcterms:created xsi:type="dcterms:W3CDTF">2011-10-14T03:37:50Z</dcterms:created>
  <dcterms:modified xsi:type="dcterms:W3CDTF">2017-01-12T18:09:54Z</dcterms:modified>
</cp:coreProperties>
</file>